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  <c r="E111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<sst xmlns="http://schemas.openxmlformats.org/spreadsheetml/2006/main" count="598" uniqueCount="388">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</sst>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H109" sqref="H109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49" t="s">
        <v>0</v>
      </c>
      <c r="B1" s="50"/>
      <c r="C1" s="51"/>
      <c r="D1" s="51"/>
      <c r="E1" s="51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1916</v>
      </c>
      <c r="E35" s="5">
        <f>E36+E37</f>
        <v>95185347</v>
      </c>
    </row>
    <row r="36" spans="1:5" x14ac:dyDescent="0.3">
      <c r="A36" s="32">
        <v>31</v>
      </c>
      <c r="B36" s="28"/>
      <c r="C36" s="31" t="s">
        <v>33</v>
      </c>
      <c r="D36" s="26">
        <v>1916</v>
      </c>
      <c r="E36" s="26">
        <v>95185347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24</v>
      </c>
      <c r="E73" s="5">
        <f>E74</f>
        <v>1373025</v>
      </c>
    </row>
    <row r="74" spans="1:5" x14ac:dyDescent="0.3">
      <c r="A74" s="32">
        <v>69</v>
      </c>
      <c r="B74" s="28"/>
      <c r="C74" s="31" t="s">
        <v>71</v>
      </c>
      <c r="D74" s="26">
        <v>24</v>
      </c>
      <c r="E74" s="26">
        <v>1373025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80</v>
      </c>
      <c r="E82" s="5">
        <f>E83</f>
        <v>2553990</v>
      </c>
    </row>
    <row r="83" spans="1:5" x14ac:dyDescent="0.3">
      <c r="A83" s="32">
        <v>78</v>
      </c>
      <c r="B83" s="28"/>
      <c r="C83" s="31" t="s">
        <v>80</v>
      </c>
      <c r="D83" s="26">
        <v>80</v>
      </c>
      <c r="E83" s="26">
        <v>2553990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40</v>
      </c>
      <c r="E102" s="8">
        <v>572094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35">
        <v>2060</v>
      </c>
      <c r="E110" s="35">
        <v>99684456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2060</v>
      </c>
      <c r="E111" s="36">
        <f>SUM(E108,E103,E102,E100,E98,E96,E94,E91,E89,E86,E84,E82,E80,E77,E75,E73,E71,E69,E66,E56,E54,E51,E49,E44,E42,E38,E35,E33,E31,E29,E27,E25,E22,E20,E18,E16,E10,E6)</f>
        <v>99684456</v>
      </c>
    </row>
    <row r="113" spans="1:5" x14ac:dyDescent="0.3">
      <c r="A113" s="52" t="s">
        <v>1</v>
      </c>
      <c r="B113" s="52" t="s">
        <v>108</v>
      </c>
      <c r="C113" s="55" t="s">
        <v>109</v>
      </c>
      <c r="D113" s="56" t="s">
        <v>110</v>
      </c>
      <c r="E113" s="56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2" t="s">
        <v>1</v>
      </c>
      <c r="B121" s="52"/>
      <c r="C121" s="55" t="s">
        <v>117</v>
      </c>
      <c r="D121" s="56" t="s">
        <v>3</v>
      </c>
      <c r="E121" s="56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7" t="s">
        <v>107</v>
      </c>
      <c r="B205" s="58"/>
      <c r="C205" s="59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E124" sqref="E124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49" t="s">
        <v>199</v>
      </c>
      <c r="B1" s="50"/>
      <c r="C1" s="51"/>
      <c r="D1" s="50"/>
      <c r="E1" s="50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40</v>
      </c>
      <c r="E35" s="30">
        <f>E36+E37</f>
        <v>8458412</v>
      </c>
    </row>
    <row r="36" spans="1:5" x14ac:dyDescent="0.3">
      <c r="A36" s="32">
        <v>31</v>
      </c>
      <c r="B36" s="28"/>
      <c r="C36" s="31" t="s">
        <v>33</v>
      </c>
      <c r="D36" s="26">
        <v>40</v>
      </c>
      <c r="E36" s="26">
        <v>8458412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14">
        <v>40</v>
      </c>
      <c r="E110" s="14">
        <v>8458412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zoomScale="70" zoomScaleNormal="70" workbookViewId="0">
      <pane xSplit="3" ySplit="5" topLeftCell="D90" activePane="bottomRight" state="frozen"/>
      <selection pane="topRight" activeCell="D1" sqref="D1"/>
      <selection pane="bottomLeft" activeCell="A6" sqref="A6"/>
      <selection pane="bottomRight" activeCell="E14" sqref="E14:E1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49" t="s">
        <v>200</v>
      </c>
      <c r="B1" s="51"/>
      <c r="C1" s="51"/>
      <c r="D1" s="50"/>
      <c r="E1" s="50"/>
    </row>
    <row r="3" spans="1:5" x14ac:dyDescent="0.3">
      <c r="A3" s="52" t="s">
        <v>1</v>
      </c>
      <c r="B3" s="52" t="s">
        <v>108</v>
      </c>
      <c r="C3" s="61" t="s">
        <v>109</v>
      </c>
      <c r="D3" s="62" t="s">
        <v>201</v>
      </c>
      <c r="E3" s="62" t="s">
        <v>4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3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3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3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3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3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3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3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3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3"/>
      <c r="C14" s="9" t="s">
        <v>211</v>
      </c>
      <c r="D14" s="26">
        <v>500</v>
      </c>
      <c r="E14" s="26">
        <v>309750</v>
      </c>
    </row>
    <row r="15" spans="1:5" x14ac:dyDescent="0.3">
      <c r="A15" s="45">
        <v>10</v>
      </c>
      <c r="B15" s="53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3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3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3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3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3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3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3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3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3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3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3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3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3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3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3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3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3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3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3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3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3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3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3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3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3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3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3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3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3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3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3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3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3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3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3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3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3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3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3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3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3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3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3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3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3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3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3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4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3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3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3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3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3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3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3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3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3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3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3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3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3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3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3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3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3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3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3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3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4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69" t="s">
        <v>283</v>
      </c>
      <c r="B85" s="58"/>
      <c r="C85" s="58"/>
      <c r="D85" s="58"/>
      <c r="E85" s="58"/>
    </row>
    <row r="86" spans="1:5" x14ac:dyDescent="0.3">
      <c r="A86" s="11">
        <v>80</v>
      </c>
      <c r="B86" s="63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3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3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3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3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3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3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3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3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3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3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3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3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3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3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3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3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3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3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4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500</v>
      </c>
      <c r="E106" s="14">
        <v>309750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1</v>
      </c>
      <c r="B109" s="52" t="s">
        <v>108</v>
      </c>
      <c r="C109" s="61" t="s">
        <v>109</v>
      </c>
      <c r="D109" s="62" t="s">
        <v>201</v>
      </c>
      <c r="E109" s="62" t="s">
        <v>4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1</v>
      </c>
      <c r="B115" s="52" t="s">
        <v>108</v>
      </c>
      <c r="C115" s="61" t="s">
        <v>109</v>
      </c>
      <c r="D115" s="62" t="s">
        <v>295</v>
      </c>
      <c r="E115" s="62" t="s">
        <v>4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3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3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3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3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3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3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3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3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3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3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3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3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3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3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3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3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3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3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3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3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3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3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3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3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3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3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3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3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3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3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3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3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3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3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3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4"/>
      <c r="C153" s="18" t="s">
        <v>332</v>
      </c>
      <c r="D153" s="26">
        <v>0</v>
      </c>
      <c r="E153" s="26">
        <v>0</v>
      </c>
    </row>
    <row r="154" spans="1:5" x14ac:dyDescent="0.3">
      <c r="A154" s="57" t="s">
        <v>107</v>
      </c>
      <c r="B154" s="58"/>
      <c r="C154" s="59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1</v>
      </c>
      <c r="B157" s="52" t="s">
        <v>108</v>
      </c>
      <c r="C157" s="61" t="s">
        <v>109</v>
      </c>
      <c r="D157" s="62" t="s">
        <v>333</v>
      </c>
      <c r="E157" s="62" t="s">
        <v>4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2" t="s">
        <v>1</v>
      </c>
      <c r="B166" s="52" t="s">
        <v>108</v>
      </c>
      <c r="C166" s="61" t="s">
        <v>109</v>
      </c>
      <c r="D166" s="62" t="s">
        <v>201</v>
      </c>
      <c r="E166" s="62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6" t="s">
        <v>109</v>
      </c>
      <c r="D175" s="62" t="s">
        <v>201</v>
      </c>
      <c r="E175" s="62" t="s">
        <v>4</v>
      </c>
    </row>
    <row r="176" spans="1:5" ht="15" customHeight="1" x14ac:dyDescent="0.3">
      <c r="A176" s="51"/>
      <c r="B176" s="51"/>
      <c r="C176" s="67"/>
      <c r="D176" s="53"/>
      <c r="E176" s="53"/>
    </row>
    <row r="177" spans="1:5" ht="15" customHeight="1" x14ac:dyDescent="0.3">
      <c r="A177" s="65"/>
      <c r="B177" s="65"/>
      <c r="C177" s="68"/>
      <c r="D177" s="54"/>
      <c r="E177" s="54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2" t="s">
        <v>1</v>
      </c>
      <c r="B181" s="52" t="s">
        <v>108</v>
      </c>
      <c r="C181" s="61" t="s">
        <v>109</v>
      </c>
      <c r="D181" s="62" t="s">
        <v>201</v>
      </c>
      <c r="E181" s="62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5">
        <v>1</v>
      </c>
      <c r="B184" s="71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3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3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3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3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3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3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3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3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3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3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4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7" t="s">
        <v>107</v>
      </c>
      <c r="B196" s="58"/>
      <c r="C196" s="59"/>
      <c r="D196" s="43">
        <v>0</v>
      </c>
      <c r="E196" s="43">
        <v>0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2" t="s">
        <v>1</v>
      </c>
      <c r="B199" s="52" t="s">
        <v>108</v>
      </c>
      <c r="C199" s="61" t="s">
        <v>109</v>
      </c>
      <c r="D199" s="62" t="s">
        <v>295</v>
      </c>
      <c r="E199" s="62" t="s">
        <v>4</v>
      </c>
    </row>
    <row r="200" spans="1:6" ht="15.75" customHeight="1" x14ac:dyDescent="0.3">
      <c r="A200" s="53"/>
      <c r="B200" s="53"/>
      <c r="C200" s="53"/>
      <c r="D200" s="53"/>
      <c r="E200" s="53"/>
    </row>
    <row r="201" spans="1:6" ht="15.75" customHeight="1" x14ac:dyDescent="0.3">
      <c r="A201" s="54"/>
      <c r="B201" s="54"/>
      <c r="C201" s="54"/>
      <c r="D201" s="54"/>
      <c r="E201" s="54"/>
    </row>
    <row r="202" spans="1:6" x14ac:dyDescent="0.3">
      <c r="A202" s="45">
        <v>1</v>
      </c>
      <c r="B202" s="70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4"/>
      <c r="C203" s="18" t="s">
        <v>331</v>
      </c>
      <c r="D203" s="26">
        <v>0</v>
      </c>
      <c r="E203" s="26">
        <v>0</v>
      </c>
    </row>
    <row r="204" spans="1:6" ht="15.75" customHeight="1" x14ac:dyDescent="0.3">
      <c r="A204" s="57" t="s">
        <v>107</v>
      </c>
      <c r="B204" s="58"/>
      <c r="C204" s="59"/>
      <c r="D204" s="14">
        <v>0</v>
      </c>
      <c r="E204" s="14">
        <v>0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70" t="s">
        <v>1</v>
      </c>
      <c r="B207" s="70" t="s">
        <v>108</v>
      </c>
      <c r="C207" s="61" t="s">
        <v>109</v>
      </c>
      <c r="D207" s="62" t="s">
        <v>201</v>
      </c>
      <c r="E207" s="62" t="s">
        <v>359</v>
      </c>
      <c r="F207" s="62" t="s">
        <v>4</v>
      </c>
    </row>
    <row r="208" spans="1:6" x14ac:dyDescent="0.3">
      <c r="A208" s="53"/>
      <c r="B208" s="53"/>
      <c r="C208" s="53"/>
      <c r="D208" s="53"/>
      <c r="E208" s="53"/>
      <c r="F208" s="53"/>
    </row>
    <row r="209" spans="1:6" x14ac:dyDescent="0.3">
      <c r="A209" s="54"/>
      <c r="B209" s="54"/>
      <c r="C209" s="54"/>
      <c r="D209" s="54"/>
      <c r="E209" s="54"/>
      <c r="F209" s="54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0</v>
      </c>
      <c r="E210" s="27">
        <v>0</v>
      </c>
      <c r="F210" s="27">
        <v>0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0</v>
      </c>
      <c r="E213" s="14">
        <v>0</v>
      </c>
      <c r="F213" s="14">
        <v>0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70" t="s">
        <v>1</v>
      </c>
      <c r="B216" s="70" t="s">
        <v>108</v>
      </c>
      <c r="C216" s="61" t="s">
        <v>109</v>
      </c>
      <c r="D216" s="62" t="s">
        <v>295</v>
      </c>
      <c r="E216" s="62" t="s">
        <v>359</v>
      </c>
      <c r="F216" s="62" t="s">
        <v>4</v>
      </c>
    </row>
    <row r="217" spans="1:6" x14ac:dyDescent="0.3">
      <c r="A217" s="53"/>
      <c r="B217" s="53"/>
      <c r="C217" s="53"/>
      <c r="D217" s="53"/>
      <c r="E217" s="53"/>
      <c r="F217" s="53"/>
    </row>
    <row r="218" spans="1:6" x14ac:dyDescent="0.3">
      <c r="A218" s="54"/>
      <c r="B218" s="54"/>
      <c r="C218" s="54"/>
      <c r="D218" s="54"/>
      <c r="E218" s="54"/>
      <c r="F218" s="54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F207:F209"/>
    <mergeCell ref="C216:C218"/>
    <mergeCell ref="B184:B195"/>
    <mergeCell ref="B202:B203"/>
    <mergeCell ref="C207:C209"/>
    <mergeCell ref="F216:F218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16:A218"/>
    <mergeCell ref="B216:B218"/>
    <mergeCell ref="A166:A168"/>
    <mergeCell ref="A207:A209"/>
    <mergeCell ref="B207:B209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D27" sqref="D27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49" t="s">
        <v>200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1</v>
      </c>
      <c r="B5" s="52" t="s">
        <v>108</v>
      </c>
      <c r="C5" s="73" t="s">
        <v>109</v>
      </c>
      <c r="D5" s="62" t="s">
        <v>110</v>
      </c>
      <c r="E5" s="62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1800</v>
      </c>
      <c r="E11" s="8">
        <v>8086155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8"/>
      <c r="C24" s="59"/>
      <c r="D24" s="7">
        <v>1800</v>
      </c>
      <c r="E24" s="7">
        <v>8086155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2024-02-13T01:24:51Z</dcterms:modified>
</cp:coreProperties>
</file>